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8595" windowHeight="9780"/>
  </bookViews>
  <sheets>
    <sheet name="2014 spr miesiącami" sheetId="6" r:id="rId1"/>
  </sheets>
  <calcPr calcId="145621"/>
</workbook>
</file>

<file path=xl/calcChain.xml><?xml version="1.0" encoding="utf-8"?>
<calcChain xmlns="http://schemas.openxmlformats.org/spreadsheetml/2006/main">
  <c r="D17" i="6" l="1"/>
  <c r="C17" i="6"/>
  <c r="E17" i="6" l="1"/>
  <c r="F17" i="6"/>
  <c r="G17" i="6"/>
  <c r="H17" i="6"/>
  <c r="I17" i="6"/>
  <c r="J17" i="6"/>
  <c r="K17" i="6"/>
  <c r="L17" i="6"/>
  <c r="M17" i="6"/>
  <c r="N17" i="6"/>
  <c r="O11" i="6" l="1"/>
  <c r="O16" i="6" l="1"/>
  <c r="O14" i="6" l="1"/>
  <c r="O7" i="6" l="1"/>
  <c r="O4" i="6"/>
  <c r="O5" i="6"/>
  <c r="O6" i="6"/>
  <c r="O8" i="6"/>
  <c r="O9" i="6"/>
  <c r="O10" i="6"/>
  <c r="O12" i="6"/>
  <c r="O13" i="6"/>
  <c r="O15" i="6"/>
  <c r="O3" i="6"/>
  <c r="P17" i="6" l="1"/>
</calcChain>
</file>

<file path=xl/sharedStrings.xml><?xml version="1.0" encoding="utf-8"?>
<sst xmlns="http://schemas.openxmlformats.org/spreadsheetml/2006/main" count="42" uniqueCount="39">
  <si>
    <t>20 01 99</t>
  </si>
  <si>
    <t>20 03 07</t>
  </si>
  <si>
    <t>20 03 01</t>
  </si>
  <si>
    <t>20 02 01</t>
  </si>
  <si>
    <t>20 01 01</t>
  </si>
  <si>
    <t>Papier i tektura</t>
  </si>
  <si>
    <t>20 01 02</t>
  </si>
  <si>
    <t>Tworzywa sztuczne</t>
  </si>
  <si>
    <t>Kod odpadów</t>
  </si>
  <si>
    <t>Niesegregowane zmieszane o.k.</t>
  </si>
  <si>
    <t>Odpady ulegające biodegradacji</t>
  </si>
  <si>
    <t>Inne niewymienione frakcje zbierane selektywnie</t>
  </si>
  <si>
    <t>szkło</t>
  </si>
  <si>
    <t>20 01 36</t>
  </si>
  <si>
    <t>20 01 32</t>
  </si>
  <si>
    <t xml:space="preserve">Leki </t>
  </si>
  <si>
    <t>Inne niewymienione frakcje zbierane selektywnie (PSZOK)</t>
  </si>
  <si>
    <t>Zużyte urządzenia elektryczne</t>
  </si>
  <si>
    <t>20 01 39</t>
  </si>
  <si>
    <t>21 01 99 (PSZOK)</t>
  </si>
  <si>
    <t>Odpady wielkogabarytowe (PSZOK)</t>
  </si>
  <si>
    <t>17 01 07</t>
  </si>
  <si>
    <t xml:space="preserve">Zmieszane odpady z betonu, gruzu cegalnego </t>
  </si>
  <si>
    <t xml:space="preserve">Odpady wielkogabarytowe </t>
  </si>
  <si>
    <t>21 01 32</t>
  </si>
  <si>
    <t>Leki (PSZOK)</t>
  </si>
  <si>
    <t>Rodzaj odpadów</t>
  </si>
  <si>
    <t>I.2014</t>
  </si>
  <si>
    <t>II.2014</t>
  </si>
  <si>
    <t>III.2014</t>
  </si>
  <si>
    <t>IV.2014</t>
  </si>
  <si>
    <t>V.2014</t>
  </si>
  <si>
    <t>VI.2014</t>
  </si>
  <si>
    <t>VII.2014</t>
  </si>
  <si>
    <t>VIII.2014</t>
  </si>
  <si>
    <t>IX.2014</t>
  </si>
  <si>
    <t>X.2014</t>
  </si>
  <si>
    <t>XI.2014</t>
  </si>
  <si>
    <t>XII.2014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</si>
</sst>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N2" sqref="N2"/>
    </sheetView>
  </sheetViews>
  <sheetFormatPr defaultRowHeight="15.75" x14ac:dyDescent="0.25"/>
  <cols>
    <col min="1" max="1" width="20.140625" style="5" customWidth="1"/>
    <col min="2" max="2" width="10.28515625" style="5" customWidth="1"/>
    <col min="3" max="8" width="7.7109375" style="2" customWidth="1"/>
    <col min="9" max="9" width="9.140625" style="2" customWidth="1"/>
    <col min="10" max="10" width="8.7109375" style="2" customWidth="1"/>
    <col min="11" max="14" width="7.7109375" style="2" customWidth="1"/>
    <col min="15" max="15" width="8.42578125" style="2" customWidth="1"/>
    <col min="16" max="16" width="14.28515625" style="2" customWidth="1"/>
    <col min="17" max="16384" width="9.140625" style="2"/>
  </cols>
  <sheetData>
    <row r="1" spans="1:15" ht="49.5" customHeight="1" x14ac:dyDescent="0.25">
      <c r="A1" s="7" t="s">
        <v>26</v>
      </c>
      <c r="B1" s="8" t="s">
        <v>8</v>
      </c>
      <c r="C1" s="9" t="s">
        <v>27</v>
      </c>
      <c r="D1" s="9" t="s">
        <v>28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33</v>
      </c>
      <c r="J1" s="9" t="s">
        <v>34</v>
      </c>
      <c r="K1" s="9" t="s">
        <v>35</v>
      </c>
      <c r="L1" s="9" t="s">
        <v>36</v>
      </c>
      <c r="M1" s="9" t="s">
        <v>37</v>
      </c>
      <c r="N1" s="9" t="s">
        <v>38</v>
      </c>
      <c r="O1" s="10"/>
    </row>
    <row r="2" spans="1:15" s="24" customFormat="1" ht="49.5" customHeight="1" x14ac:dyDescent="0.25">
      <c r="A2" s="11" t="s">
        <v>9</v>
      </c>
      <c r="B2" s="6" t="s">
        <v>2</v>
      </c>
      <c r="C2" s="22"/>
      <c r="D2" s="22"/>
      <c r="E2" s="22">
        <v>0.1</v>
      </c>
      <c r="F2" s="22"/>
      <c r="G2" s="22"/>
      <c r="H2" s="22">
        <v>0.1</v>
      </c>
      <c r="I2" s="22"/>
      <c r="J2" s="22"/>
      <c r="K2" s="22">
        <v>0.3</v>
      </c>
      <c r="L2" s="22"/>
      <c r="M2" s="22"/>
      <c r="N2" s="22">
        <v>0.2</v>
      </c>
      <c r="O2" s="23"/>
    </row>
    <row r="3" spans="1:15" ht="35.1" customHeight="1" x14ac:dyDescent="0.25">
      <c r="A3" s="11" t="s">
        <v>9</v>
      </c>
      <c r="B3" s="6" t="s">
        <v>2</v>
      </c>
      <c r="C3" s="1">
        <v>225.04</v>
      </c>
      <c r="D3" s="1">
        <v>179.48</v>
      </c>
      <c r="E3" s="1">
        <v>200.22</v>
      </c>
      <c r="F3" s="1">
        <v>226.4</v>
      </c>
      <c r="G3" s="1">
        <v>213.8</v>
      </c>
      <c r="H3" s="1">
        <v>198.74</v>
      </c>
      <c r="I3" s="1">
        <v>227.42</v>
      </c>
      <c r="J3" s="1">
        <v>191.24</v>
      </c>
      <c r="K3" s="1">
        <v>233.87</v>
      </c>
      <c r="L3" s="1">
        <v>227.41</v>
      </c>
      <c r="M3" s="1">
        <v>205.94</v>
      </c>
      <c r="N3" s="1">
        <v>243.66</v>
      </c>
      <c r="O3" s="12">
        <f>SUM(C3:N3)</f>
        <v>2573.2199999999998</v>
      </c>
    </row>
    <row r="4" spans="1:15" ht="35.1" customHeight="1" x14ac:dyDescent="0.25">
      <c r="A4" s="11" t="s">
        <v>10</v>
      </c>
      <c r="B4" s="3" t="s">
        <v>3</v>
      </c>
      <c r="C4" s="1">
        <v>18.059999999999999</v>
      </c>
      <c r="D4" s="1">
        <v>12.76</v>
      </c>
      <c r="E4" s="1">
        <v>38.28</v>
      </c>
      <c r="F4" s="1">
        <v>50.32</v>
      </c>
      <c r="G4" s="1">
        <v>88.4</v>
      </c>
      <c r="H4" s="1">
        <v>82.64</v>
      </c>
      <c r="I4" s="1">
        <v>103.2</v>
      </c>
      <c r="J4" s="1">
        <v>103.72</v>
      </c>
      <c r="K4" s="1">
        <v>120.76</v>
      </c>
      <c r="L4" s="1">
        <v>122.84</v>
      </c>
      <c r="M4" s="1">
        <v>98</v>
      </c>
      <c r="N4" s="1">
        <v>36.96</v>
      </c>
      <c r="O4" s="12">
        <f t="shared" ref="O4:O16" si="0">SUM(C4:N4)</f>
        <v>875.94</v>
      </c>
    </row>
    <row r="5" spans="1:15" ht="35.1" customHeight="1" x14ac:dyDescent="0.25">
      <c r="A5" s="11"/>
      <c r="B5" s="3" t="s">
        <v>3</v>
      </c>
      <c r="C5" s="1"/>
      <c r="D5" s="1"/>
      <c r="E5" s="1"/>
      <c r="F5" s="1"/>
      <c r="G5" s="1">
        <v>16.72</v>
      </c>
      <c r="H5" s="1">
        <v>17.04</v>
      </c>
      <c r="I5" s="1"/>
      <c r="J5" s="1"/>
      <c r="K5" s="1"/>
      <c r="L5" s="1"/>
      <c r="M5" s="1"/>
      <c r="N5" s="1"/>
      <c r="O5" s="12">
        <f t="shared" si="0"/>
        <v>33.76</v>
      </c>
    </row>
    <row r="6" spans="1:15" ht="45.75" customHeight="1" x14ac:dyDescent="0.25">
      <c r="A6" s="11" t="s">
        <v>11</v>
      </c>
      <c r="B6" s="3" t="s">
        <v>0</v>
      </c>
      <c r="C6" s="1">
        <v>40.42</v>
      </c>
      <c r="D6" s="1">
        <v>18.079999999999998</v>
      </c>
      <c r="E6" s="1">
        <v>32.299999999999997</v>
      </c>
      <c r="F6" s="1">
        <v>38.299999999999997</v>
      </c>
      <c r="G6" s="1">
        <v>35.24</v>
      </c>
      <c r="H6" s="1">
        <v>34.340000000000003</v>
      </c>
      <c r="I6" s="1">
        <v>48.7</v>
      </c>
      <c r="J6" s="1">
        <v>37.36</v>
      </c>
      <c r="K6" s="1">
        <v>40.479999999999997</v>
      </c>
      <c r="L6" s="1">
        <v>36.76</v>
      </c>
      <c r="M6" s="1">
        <v>33.299999999999997</v>
      </c>
      <c r="N6" s="1">
        <v>35.74</v>
      </c>
      <c r="O6" s="12">
        <f t="shared" si="0"/>
        <v>431.02000000000004</v>
      </c>
    </row>
    <row r="7" spans="1:15" ht="45.75" customHeight="1" x14ac:dyDescent="0.25">
      <c r="A7" s="11" t="s">
        <v>16</v>
      </c>
      <c r="B7" s="3" t="s">
        <v>19</v>
      </c>
      <c r="C7" s="20"/>
      <c r="D7" s="20">
        <v>0.92</v>
      </c>
      <c r="E7" s="20">
        <v>1.34</v>
      </c>
      <c r="F7" s="20">
        <v>0.68</v>
      </c>
      <c r="G7" s="20">
        <v>0.78</v>
      </c>
      <c r="H7" s="20">
        <v>0.84</v>
      </c>
      <c r="I7" s="20">
        <v>1.42</v>
      </c>
      <c r="J7" s="20">
        <v>0.92</v>
      </c>
      <c r="K7" s="20">
        <v>2.16</v>
      </c>
      <c r="L7" s="20">
        <v>0.48</v>
      </c>
      <c r="M7" s="20">
        <v>1</v>
      </c>
      <c r="N7" s="20">
        <v>0.28000000000000003</v>
      </c>
      <c r="O7" s="12">
        <f t="shared" si="0"/>
        <v>10.82</v>
      </c>
    </row>
    <row r="8" spans="1:15" ht="35.1" customHeight="1" x14ac:dyDescent="0.25">
      <c r="A8" s="11" t="s">
        <v>5</v>
      </c>
      <c r="B8" s="3" t="s">
        <v>4</v>
      </c>
      <c r="C8" s="1"/>
      <c r="D8" s="1">
        <v>0.48</v>
      </c>
      <c r="E8" s="1">
        <v>1.26</v>
      </c>
      <c r="F8" s="1">
        <v>1.1599999999999999</v>
      </c>
      <c r="G8" s="1">
        <v>1.44</v>
      </c>
      <c r="H8" s="1">
        <v>0.92</v>
      </c>
      <c r="I8" s="1">
        <v>0.98</v>
      </c>
      <c r="J8" s="1">
        <v>0.54</v>
      </c>
      <c r="K8" s="1">
        <v>0.28000000000000003</v>
      </c>
      <c r="L8" s="1">
        <v>1.64</v>
      </c>
      <c r="M8" s="1">
        <v>1.52</v>
      </c>
      <c r="N8" s="1">
        <v>1.58</v>
      </c>
      <c r="O8" s="12">
        <f t="shared" si="0"/>
        <v>11.8</v>
      </c>
    </row>
    <row r="9" spans="1:15" ht="35.1" customHeight="1" x14ac:dyDescent="0.25">
      <c r="A9" s="11" t="s">
        <v>12</v>
      </c>
      <c r="B9" s="3" t="s">
        <v>6</v>
      </c>
      <c r="C9" s="1"/>
      <c r="D9" s="1">
        <v>8.9</v>
      </c>
      <c r="E9" s="1"/>
      <c r="F9" s="1"/>
      <c r="G9" s="1">
        <v>12.5</v>
      </c>
      <c r="H9" s="1"/>
      <c r="I9" s="1"/>
      <c r="J9" s="1"/>
      <c r="K9" s="1">
        <v>3.82</v>
      </c>
      <c r="L9" s="1">
        <v>2.86</v>
      </c>
      <c r="M9" s="1">
        <v>4.9400000000000004</v>
      </c>
      <c r="N9" s="1"/>
      <c r="O9" s="12">
        <f t="shared" si="0"/>
        <v>33.019999999999996</v>
      </c>
    </row>
    <row r="10" spans="1:15" ht="35.1" customHeight="1" x14ac:dyDescent="0.25">
      <c r="A10" s="11" t="s">
        <v>25</v>
      </c>
      <c r="B10" s="3" t="s">
        <v>14</v>
      </c>
      <c r="C10" s="20"/>
      <c r="D10" s="20"/>
      <c r="E10" s="20"/>
      <c r="F10" s="20"/>
      <c r="G10" s="20"/>
      <c r="H10" s="20"/>
      <c r="I10" s="20"/>
      <c r="J10" s="20"/>
      <c r="K10" s="20">
        <v>0.01</v>
      </c>
      <c r="L10" s="20"/>
      <c r="M10" s="20"/>
      <c r="N10" s="20"/>
      <c r="O10" s="12">
        <f t="shared" si="0"/>
        <v>0.01</v>
      </c>
    </row>
    <row r="11" spans="1:15" ht="35.1" customHeight="1" x14ac:dyDescent="0.25">
      <c r="A11" s="11" t="s">
        <v>15</v>
      </c>
      <c r="B11" s="3" t="s">
        <v>24</v>
      </c>
      <c r="C11" s="21"/>
      <c r="D11" s="21"/>
      <c r="E11" s="21"/>
      <c r="F11" s="21"/>
      <c r="G11" s="21">
        <v>0.03</v>
      </c>
      <c r="H11" s="21"/>
      <c r="I11" s="21"/>
      <c r="J11" s="21"/>
      <c r="K11" s="21"/>
      <c r="L11" s="21"/>
      <c r="M11" s="21"/>
      <c r="N11" s="21"/>
      <c r="O11" s="12">
        <f t="shared" si="0"/>
        <v>0.03</v>
      </c>
    </row>
    <row r="12" spans="1:15" ht="35.1" customHeight="1" x14ac:dyDescent="0.25">
      <c r="A12" s="11" t="s">
        <v>17</v>
      </c>
      <c r="B12" s="3" t="s">
        <v>13</v>
      </c>
      <c r="C12" s="1"/>
      <c r="D12" s="1"/>
      <c r="E12" s="1"/>
      <c r="F12" s="1"/>
      <c r="G12" s="1"/>
      <c r="H12" s="1"/>
      <c r="I12" s="1">
        <v>0.6</v>
      </c>
      <c r="J12" s="1"/>
      <c r="K12" s="1"/>
      <c r="L12" s="1"/>
      <c r="M12" s="1"/>
      <c r="N12" s="1"/>
      <c r="O12" s="12">
        <f t="shared" si="0"/>
        <v>0.6</v>
      </c>
    </row>
    <row r="13" spans="1:15" ht="35.1" customHeight="1" x14ac:dyDescent="0.25">
      <c r="A13" s="11" t="s">
        <v>7</v>
      </c>
      <c r="B13" s="3" t="s">
        <v>18</v>
      </c>
      <c r="C13" s="1"/>
      <c r="D13" s="1">
        <v>0.34</v>
      </c>
      <c r="E13" s="1">
        <v>1.92</v>
      </c>
      <c r="F13" s="1">
        <v>1.32</v>
      </c>
      <c r="G13" s="1">
        <v>1.44</v>
      </c>
      <c r="H13" s="1">
        <v>4.1399999999999997</v>
      </c>
      <c r="I13" s="1">
        <v>1.1000000000000001</v>
      </c>
      <c r="J13" s="1">
        <v>2.4</v>
      </c>
      <c r="K13" s="1">
        <v>2.92</v>
      </c>
      <c r="L13" s="1">
        <v>1.78</v>
      </c>
      <c r="M13" s="1">
        <v>2.06</v>
      </c>
      <c r="N13" s="1">
        <v>1.68</v>
      </c>
      <c r="O13" s="12">
        <f t="shared" si="0"/>
        <v>21.099999999999998</v>
      </c>
    </row>
    <row r="14" spans="1:15" ht="31.5" x14ac:dyDescent="0.25">
      <c r="A14" s="11" t="s">
        <v>23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>
        <v>43.3</v>
      </c>
      <c r="M14" s="1"/>
      <c r="N14" s="1"/>
      <c r="O14" s="12">
        <f t="shared" si="0"/>
        <v>43.3</v>
      </c>
    </row>
    <row r="15" spans="1:15" ht="45.75" customHeight="1" x14ac:dyDescent="0.25">
      <c r="A15" s="11" t="s">
        <v>20</v>
      </c>
      <c r="B15" s="3" t="s">
        <v>1</v>
      </c>
      <c r="C15" s="20"/>
      <c r="D15" s="20"/>
      <c r="E15" s="20">
        <v>8.82</v>
      </c>
      <c r="F15" s="20">
        <v>2.44</v>
      </c>
      <c r="G15" s="20">
        <v>6.04</v>
      </c>
      <c r="H15" s="20">
        <v>9.7200000000000006</v>
      </c>
      <c r="I15" s="20">
        <v>13.48</v>
      </c>
      <c r="J15" s="20">
        <v>8.02</v>
      </c>
      <c r="K15" s="20">
        <v>8.1999999999999993</v>
      </c>
      <c r="L15" s="20">
        <v>9.6999999999999993</v>
      </c>
      <c r="M15" s="20">
        <v>7</v>
      </c>
      <c r="N15" s="20">
        <v>1.42</v>
      </c>
      <c r="O15" s="12">
        <f t="shared" si="0"/>
        <v>74.84</v>
      </c>
    </row>
    <row r="16" spans="1:15" ht="45.75" customHeight="1" x14ac:dyDescent="0.25">
      <c r="A16" s="17" t="s">
        <v>22</v>
      </c>
      <c r="B16" s="18" t="s">
        <v>21</v>
      </c>
      <c r="C16" s="19"/>
      <c r="D16" s="19"/>
      <c r="E16" s="19"/>
      <c r="F16" s="19"/>
      <c r="G16" s="19"/>
      <c r="H16" s="19"/>
      <c r="I16" s="19"/>
      <c r="J16" s="19"/>
      <c r="K16" s="19">
        <v>0.7</v>
      </c>
      <c r="L16" s="19"/>
      <c r="M16" s="19"/>
      <c r="N16" s="19"/>
      <c r="O16" s="12">
        <f t="shared" si="0"/>
        <v>0.7</v>
      </c>
    </row>
    <row r="17" spans="1:16" s="4" customFormat="1" ht="34.5" customHeight="1" thickBot="1" x14ac:dyDescent="0.3">
      <c r="A17" s="13"/>
      <c r="B17" s="14"/>
      <c r="C17" s="15">
        <f>SUM(C2:C15)</f>
        <v>283.52</v>
      </c>
      <c r="D17" s="15">
        <f>SUM(D2:D15)</f>
        <v>220.95999999999998</v>
      </c>
      <c r="E17" s="15">
        <f t="shared" ref="E17:N17" si="1">SUM(E2:E15)</f>
        <v>284.23999999999995</v>
      </c>
      <c r="F17" s="15">
        <f t="shared" si="1"/>
        <v>320.62000000000006</v>
      </c>
      <c r="G17" s="15">
        <f t="shared" si="1"/>
        <v>376.39000000000004</v>
      </c>
      <c r="H17" s="15">
        <f t="shared" si="1"/>
        <v>348.48</v>
      </c>
      <c r="I17" s="15">
        <f t="shared" si="1"/>
        <v>396.90000000000009</v>
      </c>
      <c r="J17" s="15">
        <f t="shared" si="1"/>
        <v>344.20000000000005</v>
      </c>
      <c r="K17" s="15">
        <f t="shared" si="1"/>
        <v>412.8</v>
      </c>
      <c r="L17" s="15">
        <f t="shared" si="1"/>
        <v>446.77</v>
      </c>
      <c r="M17" s="15">
        <f t="shared" si="1"/>
        <v>353.76</v>
      </c>
      <c r="N17" s="15">
        <f t="shared" si="1"/>
        <v>321.52</v>
      </c>
      <c r="O17" s="16"/>
      <c r="P17" s="4">
        <f>SUM(C17:N17)</f>
        <v>4110.16</v>
      </c>
    </row>
    <row r="18" spans="1:16" ht="35.1" customHeight="1" x14ac:dyDescent="0.25"/>
  </sheetData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2014 spr miesiącami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Obert</dc:creator>
  <cp:lastModifiedBy>Agnieszka Janik</cp:lastModifiedBy>
  <cp:lastPrinted>2015-04-27T10:21:39Z</cp:lastPrinted>
  <dcterms:created xsi:type="dcterms:W3CDTF">2014-02-25T07:16:52Z</dcterms:created>
  <dcterms:modified xsi:type="dcterms:W3CDTF">2015-04-28T11:22:20Z</dcterms:modified>
</cp:coreProperties>
</file>